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575"/>
  </bookViews>
  <sheets>
    <sheet name="项目支出绩效自评表 " sheetId="1" r:id="rId1"/>
  </sheets>
  <definedNames>
    <definedName name="_xlnm.Print_Area" localSheetId="0">项目支出绩效自评表 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<sst xmlns="http://schemas.openxmlformats.org/spreadsheetml/2006/main" count="72" uniqueCount="61">
  <si>
    <r>
      <rPr>
        <sz val="14"/>
        <color rgb="FF000000"/>
        <rFont val="方正小标宋简体"/>
        <charset val="134"/>
      </rPr>
      <t>退役士兵职业教育和技能培训项目支出绩效自评表</t>
    </r>
    <r>
      <rPr>
        <sz val="14"/>
        <color rgb="FF000000"/>
        <rFont val="Arial"/>
        <charset val="134"/>
      </rPr>
      <t> </t>
    </r>
  </si>
  <si>
    <t>（2024年度）</t>
  </si>
  <si>
    <t>项目名称</t>
  </si>
  <si>
    <t>退役士兵职业教育和技能培训项目</t>
  </si>
  <si>
    <t>主管部门</t>
  </si>
  <si>
    <t>北京市退役军人事务局</t>
  </si>
  <si>
    <t>实施单位</t>
  </si>
  <si>
    <t>北京市退役军人事务局（本级)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</si>
  <si>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</si>
  <si>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</si>
  <si>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</si>
  <si>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</si>
  <si>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</si>
  <si>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</si>
  <si>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</si>
  <si>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</si>
  <si>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</si>
  <si>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</si>
  <si>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</si>
  <si>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</si>
  <si>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</si>
  <si>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</si>
  <si>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</si>
  <si>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切实做好我市退役士兵职业教育和技能培训工作，使退役士兵取得相应学历证书或资格证书，掌握职业技能，提高退役士兵就业能力。</t>
  </si>
  <si>
    <t>已开展年度工作，工作完成内容达到指标要求。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</si>
  <si>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</si>
  <si>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</si>
  <si>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</si>
  <si>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</si>
  <si>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</si>
  <si>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</si>
  <si>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</si>
  <si>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</si>
  <si>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</si>
  <si>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</si>
  <si>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r>
      <rPr>
        <sz val="10"/>
        <color indexed="63"/>
        <rFont val="宋体"/>
        <charset val="134"/>
      </rPr>
      <t>参训退役士兵数</t>
    </r>
    <r>
      <rPr>
        <sz val="10"/>
        <color indexed="63"/>
        <rFont val="Arial"/>
        <charset val="134"/>
      </rPr>
      <t xml:space="preserve">	</t>
    </r>
  </si>
  <si>
    <t>≥120人</t>
  </si>
  <si>
    <t>156人</t>
  </si>
  <si>
    <t>大学生兵源比例提高，有高职院校学习需求的人数减少。</t>
  </si>
  <si>
    <t>参训院校</t>
  </si>
  <si>
    <t>＝10所</t>
  </si>
  <si>
    <t>10所</t>
  </si>
  <si>
    <t>质量指标</t>
  </si>
  <si>
    <t>教育培训合格率</t>
  </si>
  <si>
    <t>≥90%</t>
  </si>
  <si>
    <t>教育培训参训率</t>
  </si>
  <si>
    <t>≥95%</t>
  </si>
  <si>
    <t>时效指标</t>
  </si>
  <si>
    <t>教育培训完成时间</t>
  </si>
  <si>
    <t>≤8月</t>
  </si>
  <si>
    <t>7月</t>
  </si>
  <si>
    <t>效益指标</t>
  </si>
  <si>
    <t>社会效益指标</t>
  </si>
  <si>
    <t>使退役士兵取得相应学历证书或资格证书，掌握职业技能提高退役士兵就业能力，毕业率</t>
  </si>
  <si>
    <t>持续性鼓励退役士兵积极报名提升自身能力，培训时长</t>
  </si>
  <si>
    <t>≥2年</t>
  </si>
  <si>
    <t>2年</t>
  </si>
  <si>
    <t>满意度指标</t>
  </si>
  <si>
    <t>服务对象满意度指标</t>
  </si>
  <si>
    <t>参训退役士兵满意度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</si>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</sst>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indexed="63"/>
      <name val="Arial"/>
      <charset val="134"/>
    </font>
    <font>
      <sz val="14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9" fontId="1" fillId="0" borderId="0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abSelected="1" view="pageBreakPreview" zoomScaleNormal="100" workbookViewId="0">
      <selection activeCell="B11" sqref="B11:E11"/>
    </sheetView>
  </sheetViews>
  <sheetFormatPr defaultColWidth="9.86666666666667" defaultRowHeight="14.25"/>
  <cols>
    <col min="1" max="1" width="10.8833333333333" style="1" customWidth="1"/>
    <col min="2" max="2" width="11.2666666666667" style="1" customWidth="1"/>
    <col min="3" max="3" width="12.025" style="2" customWidth="1"/>
    <col min="4" max="4" width="22.575" style="2" customWidth="1"/>
    <col min="5" max="5" width="16.2666666666667" style="1" customWidth="1"/>
    <col min="6" max="6" width="14.875" style="3" customWidth="1"/>
    <col min="7" max="7" width="14" style="3" customWidth="1"/>
    <col min="8" max="8" width="14.0583333333333" style="4" customWidth="1"/>
    <col min="9" max="9" width="14.4416666666667" style="4" customWidth="1"/>
    <col min="10" max="10" width="11.1" style="1" customWidth="1"/>
    <col min="11" max="16384" width="9.8666666666666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1" t="s">
        <v>8</v>
      </c>
      <c r="B5" s="11"/>
      <c r="C5" s="11"/>
      <c r="D5" s="11" t="s">
        <v>9</v>
      </c>
      <c r="E5" s="11" t="s">
        <v>10</v>
      </c>
      <c r="F5" s="11" t="s">
        <v>11</v>
      </c>
      <c r="G5" s="11" t="s">
        <v>12</v>
      </c>
      <c r="H5" s="13" t="s">
        <v>13</v>
      </c>
      <c r="I5" s="21" t="s">
        <v>14</v>
      </c>
    </row>
    <row r="6" ht="20" customHeight="1" spans="1:9">
      <c r="A6" s="14"/>
      <c r="B6" s="15" t="s">
        <v>15</v>
      </c>
      <c r="C6" s="15"/>
      <c r="D6" s="16">
        <f>D7+D8+D9</f>
        <v>267</v>
      </c>
      <c r="E6" s="16">
        <f>E7+E8+E9</f>
        <v>245.17</v>
      </c>
      <c r="F6" s="16">
        <f>F7+F8+F9</f>
        <v>232.861126</v>
      </c>
      <c r="G6" s="17">
        <v>10</v>
      </c>
      <c r="H6" s="18">
        <f>F6/E6</f>
        <v>0.949794534404699</v>
      </c>
      <c r="I6" s="21">
        <f>G6*H6</f>
        <v>9.49794534404699</v>
      </c>
    </row>
    <row r="7" ht="20" customHeight="1" spans="1:9">
      <c r="A7" s="14"/>
      <c r="B7" s="15" t="s">
        <v>16</v>
      </c>
      <c r="C7" s="15"/>
      <c r="D7" s="16">
        <v>174.7</v>
      </c>
      <c r="E7" s="16">
        <v>152.87</v>
      </c>
      <c r="F7" s="16">
        <v>148.861126</v>
      </c>
      <c r="G7" s="11" t="s">
        <v>17</v>
      </c>
      <c r="H7" s="11" t="s">
        <v>17</v>
      </c>
      <c r="I7" s="11" t="s">
        <v>17</v>
      </c>
    </row>
    <row r="8" ht="20" customHeight="1" spans="1:9">
      <c r="A8" s="14"/>
      <c r="B8" s="15" t="s">
        <v>18</v>
      </c>
      <c r="C8" s="15"/>
      <c r="D8" s="16">
        <v>92.3</v>
      </c>
      <c r="E8" s="16">
        <v>92.3</v>
      </c>
      <c r="F8" s="16">
        <v>84</v>
      </c>
      <c r="G8" s="11" t="s">
        <v>17</v>
      </c>
      <c r="H8" s="11" t="s">
        <v>17</v>
      </c>
      <c r="I8" s="11" t="s">
        <v>17</v>
      </c>
    </row>
    <row r="9" ht="20" customHeight="1" spans="1:9">
      <c r="A9" s="14"/>
      <c r="B9" s="15" t="s">
        <v>19</v>
      </c>
      <c r="C9" s="15"/>
      <c r="D9" s="19"/>
      <c r="E9" s="19"/>
      <c r="F9" s="19"/>
      <c r="G9" s="11"/>
      <c r="H9" s="13"/>
      <c r="I9" s="13"/>
    </row>
    <row r="10" ht="20" customHeight="1" spans="1:9">
      <c r="A10" s="11"/>
      <c r="B10" s="11" t="s">
        <v>20</v>
      </c>
      <c r="C10" s="11"/>
      <c r="D10" s="11"/>
      <c r="E10" s="11"/>
      <c r="F10" s="11" t="s">
        <v>21</v>
      </c>
      <c r="G10" s="11"/>
      <c r="H10" s="11"/>
      <c r="I10" s="11"/>
    </row>
    <row r="11" ht="64" customHeight="1" spans="1:9">
      <c r="A11" s="11" t="s">
        <v>22</v>
      </c>
      <c r="B11" s="15" t="s">
        <v>23</v>
      </c>
      <c r="C11" s="15"/>
      <c r="D11" s="15"/>
      <c r="E11" s="15"/>
      <c r="F11" s="15" t="s">
        <v>24</v>
      </c>
      <c r="G11" s="15"/>
      <c r="H11" s="15"/>
      <c r="I11" s="15"/>
    </row>
    <row r="12" ht="43" customHeight="1" spans="1:9">
      <c r="A12" s="11" t="s">
        <v>25</v>
      </c>
      <c r="B12" s="11" t="s">
        <v>26</v>
      </c>
      <c r="C12" s="11" t="s">
        <v>27</v>
      </c>
      <c r="D12" s="11" t="s">
        <v>28</v>
      </c>
      <c r="E12" s="11" t="s">
        <v>29</v>
      </c>
      <c r="F12" s="20" t="s">
        <v>30</v>
      </c>
      <c r="G12" s="11" t="s">
        <v>31</v>
      </c>
      <c r="H12" s="21" t="s">
        <v>14</v>
      </c>
      <c r="I12" s="20" t="s">
        <v>32</v>
      </c>
    </row>
    <row r="13" ht="81" customHeight="1" spans="1:11">
      <c r="A13" s="11"/>
      <c r="B13" s="22" t="s">
        <v>33</v>
      </c>
      <c r="C13" s="23" t="s">
        <v>34</v>
      </c>
      <c r="D13" s="23" t="s">
        <v>35</v>
      </c>
      <c r="E13" s="23" t="s">
        <v>36</v>
      </c>
      <c r="F13" s="24" t="s">
        <v>37</v>
      </c>
      <c r="G13" s="23">
        <v>10</v>
      </c>
      <c r="H13" s="23">
        <v>10</v>
      </c>
      <c r="I13" s="33" t="s">
        <v>38</v>
      </c>
      <c r="J13" s="34"/>
      <c r="K13" s="34"/>
    </row>
    <row r="14" ht="20" customHeight="1" spans="1:9">
      <c r="A14" s="11"/>
      <c r="B14" s="25"/>
      <c r="C14" s="23" t="s">
        <v>34</v>
      </c>
      <c r="D14" s="23" t="s">
        <v>39</v>
      </c>
      <c r="E14" s="23" t="s">
        <v>40</v>
      </c>
      <c r="F14" s="23" t="s">
        <v>41</v>
      </c>
      <c r="G14" s="23">
        <v>10</v>
      </c>
      <c r="H14" s="23">
        <v>10</v>
      </c>
      <c r="I14" s="33"/>
    </row>
    <row r="15" ht="20" customHeight="1" spans="1:10">
      <c r="A15" s="11"/>
      <c r="B15" s="25"/>
      <c r="C15" s="23" t="s">
        <v>42</v>
      </c>
      <c r="D15" s="23" t="s">
        <v>43</v>
      </c>
      <c r="E15" s="23" t="s">
        <v>44</v>
      </c>
      <c r="F15" s="26">
        <v>0.955</v>
      </c>
      <c r="G15" s="23">
        <v>10</v>
      </c>
      <c r="H15" s="23">
        <v>10</v>
      </c>
      <c r="I15" s="33"/>
      <c r="J15" s="35"/>
    </row>
    <row r="16" ht="20" customHeight="1" spans="1:10">
      <c r="A16" s="11"/>
      <c r="B16" s="25"/>
      <c r="C16" s="23" t="s">
        <v>42</v>
      </c>
      <c r="D16" s="23" t="s">
        <v>45</v>
      </c>
      <c r="E16" s="23" t="s">
        <v>46</v>
      </c>
      <c r="F16" s="26">
        <v>0.9852</v>
      </c>
      <c r="G16" s="23">
        <v>10</v>
      </c>
      <c r="H16" s="23">
        <v>10</v>
      </c>
      <c r="I16" s="33"/>
      <c r="J16" s="36"/>
    </row>
    <row r="17" ht="20" customHeight="1" spans="1:9">
      <c r="A17" s="11"/>
      <c r="B17" s="27"/>
      <c r="C17" s="23" t="s">
        <v>47</v>
      </c>
      <c r="D17" s="23" t="s">
        <v>48</v>
      </c>
      <c r="E17" s="23" t="s">
        <v>49</v>
      </c>
      <c r="F17" s="23" t="s">
        <v>50</v>
      </c>
      <c r="G17" s="23">
        <v>10</v>
      </c>
      <c r="H17" s="23">
        <v>10</v>
      </c>
      <c r="I17" s="33"/>
    </row>
    <row r="18" ht="62" customHeight="1" spans="1:9">
      <c r="A18" s="11"/>
      <c r="B18" s="22" t="s">
        <v>51</v>
      </c>
      <c r="C18" s="23" t="s">
        <v>52</v>
      </c>
      <c r="D18" s="23" t="s">
        <v>53</v>
      </c>
      <c r="E18" s="23" t="s">
        <v>44</v>
      </c>
      <c r="F18" s="26">
        <v>0.983</v>
      </c>
      <c r="G18" s="23">
        <v>15</v>
      </c>
      <c r="H18" s="23">
        <v>15</v>
      </c>
      <c r="I18" s="33"/>
    </row>
    <row r="19" ht="51" customHeight="1" spans="1:9">
      <c r="A19" s="11"/>
      <c r="B19" s="27"/>
      <c r="C19" s="23" t="s">
        <v>52</v>
      </c>
      <c r="D19" s="23" t="s">
        <v>54</v>
      </c>
      <c r="E19" s="23" t="s">
        <v>55</v>
      </c>
      <c r="F19" s="23" t="s">
        <v>56</v>
      </c>
      <c r="G19" s="23">
        <v>15</v>
      </c>
      <c r="H19" s="23">
        <v>15</v>
      </c>
      <c r="I19" s="33"/>
    </row>
    <row r="20" ht="48" customHeight="1" spans="1:9">
      <c r="A20" s="11"/>
      <c r="B20" s="23" t="s">
        <v>57</v>
      </c>
      <c r="C20" s="23" t="s">
        <v>58</v>
      </c>
      <c r="D20" s="23" t="s">
        <v>59</v>
      </c>
      <c r="E20" s="23" t="s">
        <v>46</v>
      </c>
      <c r="F20" s="26">
        <v>0.994</v>
      </c>
      <c r="G20" s="23">
        <v>10</v>
      </c>
      <c r="H20" s="23">
        <v>10</v>
      </c>
      <c r="I20" s="33"/>
    </row>
    <row r="21" ht="20" customHeight="1" spans="1:9">
      <c r="A21" s="28" t="s">
        <v>60</v>
      </c>
      <c r="B21" s="29"/>
      <c r="C21" s="29"/>
      <c r="D21" s="29"/>
      <c r="E21" s="29"/>
      <c r="F21" s="30"/>
      <c r="G21" s="31">
        <f>SUM(G13:G20)+G6</f>
        <v>100</v>
      </c>
      <c r="H21" s="32">
        <f>SUM(H13:H20)+I6</f>
        <v>99.497945344047</v>
      </c>
      <c r="I21" s="32"/>
    </row>
  </sheetData>
  <mergeCells count="19">
    <mergeCell ref="A1:I1"/>
    <mergeCell ref="A2:I2"/>
    <mergeCell ref="B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1:F21"/>
    <mergeCell ref="A5:A9"/>
    <mergeCell ref="A12:A20"/>
    <mergeCell ref="B13:B17"/>
    <mergeCell ref="B18:B19"/>
  </mergeCells>
  <pageMargins left="0.747916666666667" right="0.747916666666667" top="0.984027777777778" bottom="0.984027777777778" header="0.511805555555556" footer="0.511805555555556"/>
  <pageSetup paperSize="9" scale="67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2019-03-23T19:01:00Z</dcterms:created>
  <cp:lastPrinted>2019-05-24T17:33:00Z</cp:lastPrinted>
  <dcterms:modified xsi:type="dcterms:W3CDTF">2025-08-22T03:12:11Z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A050F1AC2C3F4A1B83FECBDC08963BA3_13</vt:lpwstr>
  </property>
</Properties>
</file>