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项目支出绩效自评表 " sheetId="1" r:id="rId1"/>
  </sheets>
  <definedNames>
    <definedName name="_xlnm.Print_Area" localSheetId="0">项目支出绩效自评表 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<sst xmlns="http://schemas.openxmlformats.org/spreadsheetml/2006/main" count="87" uniqueCount="76">
  <si>
    <r>
      <rPr>
        <sz val="14"/>
        <color rgb="FF000000"/>
        <rFont val="方正小标宋简体"/>
        <charset val="134"/>
      </rPr>
      <t>双拥模范创建评选项目支出绩效自评表</t>
    </r>
    <r>
      <rPr>
        <sz val="14"/>
        <color rgb="FF000000"/>
        <rFont val="Arial"/>
        <charset val="134"/>
      </rPr>
      <t> </t>
    </r>
  </si>
  <si>
    <t>（2023年度）</t>
  </si>
  <si>
    <t>项目名称</t>
  </si>
  <si>
    <t>双拥模范创建评选项目</t>
  </si>
  <si>
    <t>主管部门</t>
  </si>
  <si>
    <t>北京市退役军人事务局</t>
  </si>
  <si>
    <t>实施单位</t>
  </si>
  <si>
    <t>北京市退役军人事务局（本级)</t>
  </si>
  <si>
    <t>项目负责人</t>
  </si>
  <si>
    <t>张艳辉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</si>
  <si>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</si>
  <si>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</si>
  <si>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</si>
  <si>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</si>
  <si>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</si>
  <si>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</si>
  <si>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</si>
  <si>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</si>
  <si>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</si>
  <si>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</si>
  <si>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</si>
  <si>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</si>
  <si>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</si>
  <si>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</si>
  <si>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</si>
  <si>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</si>
  <si>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1、对各区双拥模范城创建活动考评调研，掌握各区双拥创建工作推进落实情况。 2、展示全市双拥工作成果，营造浓厚爱国拥军氛围。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</si>
  <si>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</si>
  <si>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</si>
  <si>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</si>
  <si>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</si>
  <si>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</si>
  <si>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</si>
  <si>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</si>
  <si>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</si>
  <si>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</si>
  <si>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</si>
  <si>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奖励首都模范个人</t>
  </si>
  <si>
    <t>≥290人</t>
  </si>
  <si>
    <t>291人</t>
  </si>
  <si>
    <t>制作首都双拥模范区奖牌</t>
  </si>
  <si>
    <t>≥10个</t>
  </si>
  <si>
    <t>18个</t>
  </si>
  <si>
    <t>制作首都模范单位奖牌</t>
  </si>
  <si>
    <t>≥190个</t>
  </si>
  <si>
    <t>210个</t>
  </si>
  <si>
    <t>开发小程序</t>
  </si>
  <si>
    <t>≥1个</t>
  </si>
  <si>
    <t>1个</t>
  </si>
  <si>
    <t>考评人员</t>
  </si>
  <si>
    <t>≥30人</t>
  </si>
  <si>
    <t>35人</t>
  </si>
  <si>
    <t>印制首都双拥模范单位个人事迹汇编</t>
  </si>
  <si>
    <t>≥2000册</t>
  </si>
  <si>
    <t>2000册</t>
  </si>
  <si>
    <t>质量指标</t>
  </si>
  <si>
    <t>首都双拥模范单位个人事迹汇编验收合格率</t>
  </si>
  <si>
    <t>≥99%</t>
  </si>
  <si>
    <t>100%</t>
  </si>
  <si>
    <t>时效指标</t>
  </si>
  <si>
    <t>项目完成时间</t>
  </si>
  <si>
    <t>≤12月</t>
  </si>
  <si>
    <t>12月</t>
  </si>
  <si>
    <t>效益指标</t>
  </si>
  <si>
    <t>社会效益指标</t>
  </si>
  <si>
    <t>深化双拥工作，推进军人荣誉体系建设，支持深化国防和军队建设</t>
  </si>
  <si>
    <t>定性优良中差低</t>
  </si>
  <si>
    <t>优</t>
  </si>
  <si>
    <t>满意度指标</t>
  </si>
  <si>
    <t>服务对象满意度指标</t>
  </si>
  <si>
    <t>模范城满意度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</si>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</sst>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9"/>
  <sheetViews>
    <sheetView tabSelected="1" view="pageBreakPreview" zoomScaleNormal="100" topLeftCell="A3" workbookViewId="0">
      <selection activeCell="L17" sqref="L17"/>
    </sheetView>
  </sheetViews>
  <sheetFormatPr defaultColWidth="9.86725663716814" defaultRowHeight="15.75"/>
  <cols>
    <col min="1" max="1" width="10.9557522123894" style="1" customWidth="1"/>
    <col min="2" max="2" width="11.2654867256637" style="1" customWidth="1"/>
    <col min="3" max="3" width="10.2654867256637" style="2" customWidth="1"/>
    <col min="4" max="4" width="16.929203539823" style="2" customWidth="1"/>
    <col min="5" max="5" width="16.2654867256637" style="1" customWidth="1"/>
    <col min="6" max="6" width="14.8761061946903" style="3" customWidth="1"/>
    <col min="7" max="7" width="11.6902654867257" style="3" customWidth="1"/>
    <col min="8" max="9" width="11.6902654867257" style="4" customWidth="1"/>
    <col min="10" max="16384" width="9.86725663716814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8"/>
      <c r="I1" s="8"/>
    </row>
    <row r="2" ht="14.25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20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20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20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>
        <v>59865145</v>
      </c>
      <c r="H5" s="12"/>
      <c r="I5" s="12"/>
    </row>
    <row r="6" ht="20" customHeight="1" spans="1:9">
      <c r="A6" s="11" t="s">
        <v>11</v>
      </c>
      <c r="B6" s="11"/>
      <c r="C6" s="11"/>
      <c r="D6" s="11" t="s">
        <v>12</v>
      </c>
      <c r="E6" s="11" t="s">
        <v>13</v>
      </c>
      <c r="F6" s="11" t="s">
        <v>14</v>
      </c>
      <c r="G6" s="11" t="s">
        <v>15</v>
      </c>
      <c r="H6" s="13" t="s">
        <v>16</v>
      </c>
      <c r="I6" s="20" t="s">
        <v>17</v>
      </c>
    </row>
    <row r="7" ht="20" customHeight="1" spans="1:9">
      <c r="A7" s="14"/>
      <c r="B7" s="15" t="s">
        <v>18</v>
      </c>
      <c r="C7" s="15"/>
      <c r="D7" s="16">
        <f>D8+D9+D10</f>
        <v>127.44</v>
      </c>
      <c r="E7" s="16">
        <f>E8+E9+E10</f>
        <v>107.0575</v>
      </c>
      <c r="F7" s="16">
        <f t="shared" ref="D7:F7" si="0">F8+F9+F10</f>
        <v>107.055</v>
      </c>
      <c r="G7" s="17">
        <v>10</v>
      </c>
      <c r="H7" s="18">
        <f>F7/E7</f>
        <v>0.999976648062957</v>
      </c>
      <c r="I7" s="20">
        <f>G7*H7</f>
        <v>9.99976648062957</v>
      </c>
    </row>
    <row r="8" ht="20" customHeight="1" spans="1:9">
      <c r="A8" s="14"/>
      <c r="B8" s="15" t="s">
        <v>19</v>
      </c>
      <c r="C8" s="15"/>
      <c r="D8" s="16">
        <v>127.44</v>
      </c>
      <c r="E8" s="16">
        <v>107.0575</v>
      </c>
      <c r="F8" s="16">
        <v>107.055</v>
      </c>
      <c r="G8" s="11" t="s">
        <v>20</v>
      </c>
      <c r="H8" s="11" t="s">
        <v>20</v>
      </c>
      <c r="I8" s="11" t="s">
        <v>20</v>
      </c>
    </row>
    <row r="9" ht="20" customHeight="1" spans="1:9">
      <c r="A9" s="14"/>
      <c r="B9" s="15" t="s">
        <v>21</v>
      </c>
      <c r="C9" s="15"/>
      <c r="D9" s="16"/>
      <c r="E9" s="16"/>
      <c r="F9" s="16"/>
      <c r="G9" s="11"/>
      <c r="H9" s="18"/>
      <c r="I9" s="18"/>
    </row>
    <row r="10" ht="20" customHeight="1" spans="1:9">
      <c r="A10" s="14"/>
      <c r="B10" s="15" t="s">
        <v>22</v>
      </c>
      <c r="C10" s="15"/>
      <c r="D10" s="16"/>
      <c r="E10" s="16"/>
      <c r="F10" s="16"/>
      <c r="G10" s="11"/>
      <c r="H10" s="13"/>
      <c r="I10" s="13"/>
    </row>
    <row r="11" ht="20" customHeight="1" spans="1:9">
      <c r="A11" s="11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</row>
    <row r="12" ht="54" customHeight="1" spans="1:9">
      <c r="A12" s="11" t="s">
        <v>25</v>
      </c>
      <c r="B12" s="15" t="s">
        <v>26</v>
      </c>
      <c r="C12" s="15"/>
      <c r="D12" s="15"/>
      <c r="E12" s="15"/>
      <c r="F12" s="15" t="s">
        <v>26</v>
      </c>
      <c r="G12" s="15"/>
      <c r="H12" s="15"/>
      <c r="I12" s="15"/>
    </row>
    <row r="13" ht="36" customHeight="1" spans="1:9">
      <c r="A13" s="11" t="s">
        <v>27</v>
      </c>
      <c r="B13" s="11" t="s">
        <v>28</v>
      </c>
      <c r="C13" s="11" t="s">
        <v>29</v>
      </c>
      <c r="D13" s="11" t="s">
        <v>30</v>
      </c>
      <c r="E13" s="11" t="s">
        <v>31</v>
      </c>
      <c r="F13" s="19" t="s">
        <v>32</v>
      </c>
      <c r="G13" s="11" t="s">
        <v>33</v>
      </c>
      <c r="H13" s="20" t="s">
        <v>17</v>
      </c>
      <c r="I13" s="19" t="s">
        <v>34</v>
      </c>
    </row>
    <row r="14" ht="20" customHeight="1" spans="1:9">
      <c r="A14" s="11"/>
      <c r="B14" s="21" t="s">
        <v>35</v>
      </c>
      <c r="C14" s="22" t="s">
        <v>36</v>
      </c>
      <c r="D14" s="23" t="s">
        <v>37</v>
      </c>
      <c r="E14" s="22" t="s">
        <v>38</v>
      </c>
      <c r="F14" s="24" t="s">
        <v>39</v>
      </c>
      <c r="G14" s="22">
        <v>5</v>
      </c>
      <c r="H14" s="22">
        <v>5</v>
      </c>
      <c r="I14" s="38"/>
    </row>
    <row r="15" ht="30" customHeight="1" spans="1:9">
      <c r="A15" s="11"/>
      <c r="B15" s="25"/>
      <c r="C15" s="22" t="s">
        <v>36</v>
      </c>
      <c r="D15" s="23" t="s">
        <v>40</v>
      </c>
      <c r="E15" s="22" t="s">
        <v>41</v>
      </c>
      <c r="F15" s="26" t="s">
        <v>42</v>
      </c>
      <c r="G15" s="22">
        <v>5</v>
      </c>
      <c r="H15" s="22">
        <v>5</v>
      </c>
      <c r="I15" s="38"/>
    </row>
    <row r="16" ht="30" customHeight="1" spans="1:9">
      <c r="A16" s="11"/>
      <c r="B16" s="25"/>
      <c r="C16" s="22" t="s">
        <v>36</v>
      </c>
      <c r="D16" s="23" t="s">
        <v>43</v>
      </c>
      <c r="E16" s="22" t="s">
        <v>44</v>
      </c>
      <c r="F16" s="26" t="s">
        <v>45</v>
      </c>
      <c r="G16" s="22">
        <v>5</v>
      </c>
      <c r="H16" s="22">
        <v>5</v>
      </c>
      <c r="I16" s="38"/>
    </row>
    <row r="17" ht="20" customHeight="1" spans="1:9">
      <c r="A17" s="11"/>
      <c r="B17" s="25"/>
      <c r="C17" s="22" t="s">
        <v>36</v>
      </c>
      <c r="D17" s="23" t="s">
        <v>46</v>
      </c>
      <c r="E17" s="22" t="s">
        <v>47</v>
      </c>
      <c r="F17" s="26" t="s">
        <v>48</v>
      </c>
      <c r="G17" s="22">
        <v>5</v>
      </c>
      <c r="H17" s="22">
        <v>5</v>
      </c>
      <c r="I17" s="38"/>
    </row>
    <row r="18" ht="20" customHeight="1" spans="1:9">
      <c r="A18" s="11"/>
      <c r="B18" s="25"/>
      <c r="C18" s="22" t="s">
        <v>36</v>
      </c>
      <c r="D18" s="23" t="s">
        <v>49</v>
      </c>
      <c r="E18" s="22" t="s">
        <v>50</v>
      </c>
      <c r="F18" s="26" t="s">
        <v>51</v>
      </c>
      <c r="G18" s="22">
        <v>5</v>
      </c>
      <c r="H18" s="22">
        <v>5</v>
      </c>
      <c r="I18" s="38"/>
    </row>
    <row r="19" ht="30" customHeight="1" spans="1:9">
      <c r="A19" s="11"/>
      <c r="B19" s="25"/>
      <c r="C19" s="22" t="s">
        <v>36</v>
      </c>
      <c r="D19" s="23" t="s">
        <v>52</v>
      </c>
      <c r="E19" s="22" t="s">
        <v>53</v>
      </c>
      <c r="F19" s="26" t="s">
        <v>54</v>
      </c>
      <c r="G19" s="22">
        <v>5</v>
      </c>
      <c r="H19" s="22">
        <v>5</v>
      </c>
      <c r="I19" s="38"/>
    </row>
    <row r="20" ht="49" customHeight="1" spans="1:9">
      <c r="A20" s="11"/>
      <c r="B20" s="25"/>
      <c r="C20" s="22" t="s">
        <v>55</v>
      </c>
      <c r="D20" s="27" t="s">
        <v>56</v>
      </c>
      <c r="E20" s="22" t="s">
        <v>57</v>
      </c>
      <c r="F20" s="26" t="s">
        <v>58</v>
      </c>
      <c r="G20" s="22">
        <v>10</v>
      </c>
      <c r="H20" s="22">
        <v>10</v>
      </c>
      <c r="I20" s="38"/>
    </row>
    <row r="21" ht="20" customHeight="1" spans="1:9">
      <c r="A21" s="11"/>
      <c r="B21" s="28"/>
      <c r="C21" s="22" t="s">
        <v>59</v>
      </c>
      <c r="D21" s="29" t="s">
        <v>60</v>
      </c>
      <c r="E21" s="22" t="s">
        <v>61</v>
      </c>
      <c r="F21" s="26" t="s">
        <v>62</v>
      </c>
      <c r="G21" s="22">
        <v>10</v>
      </c>
      <c r="H21" s="22">
        <v>10</v>
      </c>
      <c r="I21" s="38"/>
    </row>
    <row r="22" ht="55" customHeight="1" spans="1:9">
      <c r="A22" s="11"/>
      <c r="B22" s="22" t="s">
        <v>63</v>
      </c>
      <c r="C22" s="22" t="s">
        <v>64</v>
      </c>
      <c r="D22" s="30" t="s">
        <v>65</v>
      </c>
      <c r="E22" s="29" t="s">
        <v>66</v>
      </c>
      <c r="F22" s="26" t="s">
        <v>67</v>
      </c>
      <c r="G22" s="22">
        <v>30</v>
      </c>
      <c r="H22" s="22">
        <v>30</v>
      </c>
      <c r="I22" s="38"/>
    </row>
    <row r="23" ht="30" customHeight="1" spans="1:9">
      <c r="A23" s="11"/>
      <c r="B23" s="22" t="s">
        <v>68</v>
      </c>
      <c r="C23" s="22" t="s">
        <v>69</v>
      </c>
      <c r="D23" s="22" t="s">
        <v>70</v>
      </c>
      <c r="E23" s="22" t="s">
        <v>57</v>
      </c>
      <c r="F23" s="26" t="s">
        <v>58</v>
      </c>
      <c r="G23" s="22">
        <v>10</v>
      </c>
      <c r="H23" s="22">
        <v>10</v>
      </c>
      <c r="I23" s="38"/>
    </row>
    <row r="24" ht="20" customHeight="1" spans="1:9">
      <c r="A24" s="31" t="s">
        <v>71</v>
      </c>
      <c r="B24" s="32"/>
      <c r="C24" s="32"/>
      <c r="D24" s="32"/>
      <c r="E24" s="32"/>
      <c r="F24" s="33"/>
      <c r="G24" s="34">
        <f>SUM(G14:G23)+G7</f>
        <v>100</v>
      </c>
      <c r="H24" s="35">
        <f>SUM(H14:H23)+I7</f>
        <v>99.9997664806296</v>
      </c>
      <c r="I24" s="35"/>
    </row>
    <row r="25" ht="15" customHeight="1" spans="1:9">
      <c r="A25" s="36" t="s">
        <v>72</v>
      </c>
      <c r="B25" s="36"/>
      <c r="C25" s="9"/>
      <c r="D25" s="9"/>
      <c r="E25" s="36"/>
      <c r="F25" s="9"/>
      <c r="G25" s="9"/>
      <c r="H25" s="37"/>
      <c r="I25" s="37"/>
    </row>
    <row r="26" ht="68" customHeight="1" spans="1:9">
      <c r="A26" s="36" t="s">
        <v>73</v>
      </c>
      <c r="B26" s="36"/>
      <c r="C26" s="9"/>
      <c r="D26" s="9"/>
      <c r="E26" s="36"/>
      <c r="F26" s="9"/>
      <c r="G26" s="9"/>
      <c r="H26" s="37"/>
      <c r="I26" s="37"/>
    </row>
    <row r="27" ht="15" customHeight="1" spans="1:9">
      <c r="A27" s="36" t="s">
        <v>74</v>
      </c>
      <c r="B27" s="36"/>
      <c r="C27" s="9"/>
      <c r="D27" s="9"/>
      <c r="E27" s="36"/>
      <c r="F27" s="9"/>
      <c r="G27" s="9"/>
      <c r="H27" s="37"/>
      <c r="I27" s="37"/>
    </row>
    <row r="28" ht="15" customHeight="1" spans="1:9">
      <c r="A28" s="36" t="s">
        <v>75</v>
      </c>
      <c r="B28" s="36"/>
      <c r="C28" s="9"/>
      <c r="D28" s="9"/>
      <c r="E28" s="36"/>
      <c r="F28" s="9"/>
      <c r="G28" s="9"/>
      <c r="H28" s="37"/>
      <c r="I28" s="37"/>
    </row>
    <row r="29" ht="13.5" spans="1:9">
      <c r="A29" s="36"/>
      <c r="B29" s="36"/>
      <c r="C29" s="9"/>
      <c r="D29" s="9"/>
      <c r="E29" s="36"/>
      <c r="F29" s="9"/>
      <c r="G29" s="9"/>
      <c r="H29" s="37"/>
      <c r="I29" s="37"/>
    </row>
  </sheetData>
  <mergeCells count="25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4:F24"/>
    <mergeCell ref="A25:I25"/>
    <mergeCell ref="A26:I26"/>
    <mergeCell ref="A27:I27"/>
    <mergeCell ref="A28:I28"/>
    <mergeCell ref="A29:I29"/>
    <mergeCell ref="A6:A10"/>
    <mergeCell ref="A13:A23"/>
    <mergeCell ref="B14:B21"/>
  </mergeCells>
  <pageMargins left="0.747916666666667" right="0.747916666666667" top="0.984027777777778" bottom="0.984027777777778" header="0.511805555555556" footer="0.511805555555556"/>
  <pageSetup paperSize="9" scale="76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王紫宇妈妈</cp:lastModifiedBy>
  <dcterms:created xsi:type="dcterms:W3CDTF">2019-03-22T03:01:00Z</dcterms:created>
  <cp:lastPrinted>2019-05-23T01:33:00Z</cp:lastPrinted>
  <dcterms:modified xsi:type="dcterms:W3CDTF">2024-03-15T03:30:38Z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A050F1AC2C3F4A1B83FECBDC08963BA3_13</vt:lpwstr>
  </property>
</Properties>
</file>