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35"/>
  </bookViews>
  <sheets>
    <sheet name="项目支出绩效自评表 " sheetId="1" r:id="rId1"/>
  </sheets>
  <definedNames>
    <definedName name="_xlnm.Print_Area" localSheetId="0">项目支出绩效自评表 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<sst xmlns="http://schemas.openxmlformats.org/spreadsheetml/2006/main" count="93" uniqueCount="78">
  <si>
    <r>
      <rPr>
        <sz val="14"/>
        <color rgb="FF000000"/>
        <rFont val="方正小标宋简体"/>
        <charset val="134"/>
      </rPr>
      <t>培训类项目支出绩效自评表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</si>
  <si>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</si>
  <si>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</si>
  <si>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培训类项目</t>
  </si>
  <si>
    <t>主管部门</t>
  </si>
  <si>
    <t>北京市退役军人事务局</t>
  </si>
  <si>
    <t>实施单位</t>
  </si>
  <si>
    <t>北京市军队离休退休干部安置事务中心机关</t>
  </si>
  <si>
    <t>项目负责人</t>
  </si>
  <si>
    <t>王占新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</si>
  <si>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</si>
  <si>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</si>
  <si>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</si>
  <si>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</si>
  <si>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</si>
  <si>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</si>
  <si>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</si>
  <si>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</si>
  <si>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</si>
  <si>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</si>
  <si>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</si>
  <si>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</si>
  <si>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</si>
  <si>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</si>
  <si>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</si>
  <si>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</si>
  <si>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根据民政部《军队无军籍退休退职职工服务管理办法》规定，服务管理机构应定期开展业务能力提升培训，提升工作人员的政策理论水平和服务管理能力。拟于2023年下半年组织全市各级服务管理机构工作人员开展业务培训工作，重点培训无军籍职工接收安置政策和流程、重要政策规定、养老金调整、预算编制、专项经费使用办法讲解等内容。培训时间为两天，两早餐，六正餐。培训安排为：第一天中午报道，下午至第三天上午培训，第三天午餐后结束。参加人员约120人，标准按550元/人/天计算，聘请专家授课费用2080元（2人*2学时*500，税80元），经费合计约13.408万元。</t>
  </si>
  <si>
    <t>完成。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</si>
  <si>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</si>
  <si>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</si>
  <si>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</si>
  <si>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</si>
  <si>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</si>
  <si>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</si>
  <si>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</si>
  <si>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</si>
  <si>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</si>
  <si>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</si>
  <si>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培训人数</t>
  </si>
  <si>
    <t>≥120人数</t>
  </si>
  <si>
    <t>120人</t>
  </si>
  <si>
    <t>覆盖直管单位数量</t>
  </si>
  <si>
    <t>＝0个</t>
  </si>
  <si>
    <t>0个</t>
  </si>
  <si>
    <t>覆盖区县数量</t>
  </si>
  <si>
    <t>＝16个</t>
  </si>
  <si>
    <t>16个</t>
  </si>
  <si>
    <t>培训班次</t>
  </si>
  <si>
    <t>＝1场次</t>
  </si>
  <si>
    <t>1场次</t>
  </si>
  <si>
    <t>质量指标</t>
  </si>
  <si>
    <t>培训参与度</t>
  </si>
  <si>
    <t>≥50%</t>
  </si>
  <si>
    <t>60%</t>
  </si>
  <si>
    <t>培训覆盖率</t>
  </si>
  <si>
    <t>90%</t>
  </si>
  <si>
    <t>时效指标</t>
  </si>
  <si>
    <t>培训时间实施时间</t>
  </si>
  <si>
    <t>≤12月</t>
  </si>
  <si>
    <t>8月</t>
  </si>
  <si>
    <t>效益指标</t>
  </si>
  <si>
    <t>社会效益指标</t>
  </si>
  <si>
    <t>基层服务保障能力</t>
  </si>
  <si>
    <t>定性提升</t>
  </si>
  <si>
    <t>提升</t>
  </si>
  <si>
    <t>提高了军休工作人员政策理论水平和服务管理能力；得到提升；财务审计人员整体水平得到提升</t>
  </si>
  <si>
    <t>定性高中低</t>
  </si>
  <si>
    <t>高</t>
  </si>
  <si>
    <t>满意度指标</t>
  </si>
  <si>
    <t>服务对象满意度指标</t>
  </si>
  <si>
    <t>受训学员满意度</t>
  </si>
  <si>
    <t>≥90%</t>
  </si>
  <si>
    <t>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</si>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</sst>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view="pageBreakPreview" zoomScaleNormal="100" topLeftCell="A12" workbookViewId="0">
      <selection activeCell="H16" sqref="H16"/>
    </sheetView>
  </sheetViews>
  <sheetFormatPr defaultColWidth="9.86666666666667" defaultRowHeight="14.25"/>
  <cols>
    <col min="1" max="1" width="10.35" style="1" customWidth="1"/>
    <col min="2" max="2" width="11.2666666666667" style="1" customWidth="1"/>
    <col min="3" max="3" width="10.2666666666667" style="2" customWidth="1"/>
    <col min="4" max="4" width="16.9333333333333" style="2" customWidth="1"/>
    <col min="5" max="5" width="16.2666666666667" style="1" customWidth="1"/>
    <col min="6" max="6" width="14.875" style="3" customWidth="1"/>
    <col min="7" max="7" width="11.75" style="3" customWidth="1"/>
    <col min="8" max="9" width="11.75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1"/>
      <c r="I1" s="21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2"/>
      <c r="I2" s="22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10" t="s">
        <v>8</v>
      </c>
      <c r="B5" s="10" t="s">
        <v>9</v>
      </c>
      <c r="C5" s="10"/>
      <c r="D5" s="10"/>
      <c r="E5" s="10"/>
      <c r="F5" s="10" t="s">
        <v>10</v>
      </c>
      <c r="G5" s="10">
        <v>52387249</v>
      </c>
      <c r="H5" s="10"/>
      <c r="I5" s="10"/>
    </row>
    <row r="6" ht="20" customHeight="1" spans="1:9">
      <c r="A6" s="9" t="s">
        <v>11</v>
      </c>
      <c r="B6" s="9"/>
      <c r="C6" s="9"/>
      <c r="D6" s="9" t="s">
        <v>12</v>
      </c>
      <c r="E6" s="9" t="s">
        <v>13</v>
      </c>
      <c r="F6" s="9" t="s">
        <v>14</v>
      </c>
      <c r="G6" s="9" t="s">
        <v>15</v>
      </c>
      <c r="H6" s="23" t="s">
        <v>16</v>
      </c>
      <c r="I6" s="27" t="s">
        <v>17</v>
      </c>
    </row>
    <row r="7" ht="20" customHeight="1" spans="1:9">
      <c r="A7" s="11"/>
      <c r="B7" s="12" t="s">
        <v>18</v>
      </c>
      <c r="C7" s="12"/>
      <c r="D7" s="13">
        <f>D8+D9+D10</f>
        <v>13.408</v>
      </c>
      <c r="E7" s="13">
        <f>E8+E9+E10</f>
        <v>13.408</v>
      </c>
      <c r="F7" s="13">
        <f t="shared" ref="D7:F7" si="0">F8+F9+F10</f>
        <v>13.408</v>
      </c>
      <c r="G7" s="24">
        <v>10</v>
      </c>
      <c r="H7" s="25">
        <f>F7/E7</f>
        <v>1</v>
      </c>
      <c r="I7" s="27">
        <f>G7*H7</f>
        <v>10</v>
      </c>
    </row>
    <row r="8" ht="20" customHeight="1" spans="1:9">
      <c r="A8" s="11"/>
      <c r="B8" s="12" t="s">
        <v>19</v>
      </c>
      <c r="C8" s="12"/>
      <c r="D8" s="13">
        <v>0</v>
      </c>
      <c r="E8" s="13">
        <v>0</v>
      </c>
      <c r="F8" s="13">
        <v>0</v>
      </c>
      <c r="G8" s="9" t="s">
        <v>20</v>
      </c>
      <c r="H8" s="9" t="s">
        <v>20</v>
      </c>
      <c r="I8" s="9" t="s">
        <v>20</v>
      </c>
    </row>
    <row r="9" ht="20" customHeight="1" spans="1:9">
      <c r="A9" s="11"/>
      <c r="B9" s="12" t="s">
        <v>21</v>
      </c>
      <c r="C9" s="12"/>
      <c r="D9" s="13">
        <v>0</v>
      </c>
      <c r="E9" s="13">
        <v>0</v>
      </c>
      <c r="F9" s="13">
        <v>0</v>
      </c>
      <c r="G9" s="9" t="s">
        <v>20</v>
      </c>
      <c r="H9" s="9" t="s">
        <v>20</v>
      </c>
      <c r="I9" s="9" t="s">
        <v>20</v>
      </c>
    </row>
    <row r="10" ht="20" customHeight="1" spans="1:9">
      <c r="A10" s="11"/>
      <c r="B10" s="12" t="s">
        <v>22</v>
      </c>
      <c r="C10" s="12"/>
      <c r="D10" s="13">
        <v>13.408</v>
      </c>
      <c r="E10" s="13">
        <v>13.408</v>
      </c>
      <c r="F10" s="13">
        <v>13.408</v>
      </c>
      <c r="G10" s="9" t="s">
        <v>20</v>
      </c>
      <c r="H10" s="9" t="s">
        <v>20</v>
      </c>
      <c r="I10" s="9" t="s">
        <v>20</v>
      </c>
    </row>
    <row r="11" ht="20" customHeight="1" spans="1:9">
      <c r="A11" s="9"/>
      <c r="B11" s="9" t="s">
        <v>23</v>
      </c>
      <c r="C11" s="9"/>
      <c r="D11" s="9"/>
      <c r="E11" s="9"/>
      <c r="F11" s="9" t="s">
        <v>24</v>
      </c>
      <c r="G11" s="9"/>
      <c r="H11" s="9"/>
      <c r="I11" s="9"/>
    </row>
    <row r="12" ht="131" customHeight="1" spans="1:9">
      <c r="A12" s="9" t="s">
        <v>25</v>
      </c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</row>
    <row r="13" ht="33" customHeight="1" spans="1:9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26" t="s">
        <v>33</v>
      </c>
      <c r="G13" s="9" t="s">
        <v>34</v>
      </c>
      <c r="H13" s="27" t="s">
        <v>17</v>
      </c>
      <c r="I13" s="26" t="s">
        <v>35</v>
      </c>
    </row>
    <row r="14" ht="20" customHeight="1" spans="1:9">
      <c r="A14" s="9"/>
      <c r="B14" s="14" t="s">
        <v>36</v>
      </c>
      <c r="C14" s="15" t="s">
        <v>37</v>
      </c>
      <c r="D14" s="10" t="s">
        <v>38</v>
      </c>
      <c r="E14" s="15" t="s">
        <v>39</v>
      </c>
      <c r="F14" s="28" t="s">
        <v>40</v>
      </c>
      <c r="G14" s="15">
        <v>5</v>
      </c>
      <c r="H14" s="15">
        <v>5</v>
      </c>
      <c r="I14" s="34"/>
    </row>
    <row r="15" ht="20" customHeight="1" spans="1:9">
      <c r="A15" s="9"/>
      <c r="B15" s="16"/>
      <c r="C15" s="15" t="s">
        <v>37</v>
      </c>
      <c r="D15" s="10" t="s">
        <v>41</v>
      </c>
      <c r="E15" s="15" t="s">
        <v>42</v>
      </c>
      <c r="F15" s="29" t="s">
        <v>43</v>
      </c>
      <c r="G15" s="15">
        <v>5</v>
      </c>
      <c r="H15" s="15">
        <v>5</v>
      </c>
      <c r="I15" s="34"/>
    </row>
    <row r="16" ht="20" customHeight="1" spans="1:9">
      <c r="A16" s="9"/>
      <c r="B16" s="16"/>
      <c r="C16" s="15" t="s">
        <v>37</v>
      </c>
      <c r="D16" s="10" t="s">
        <v>44</v>
      </c>
      <c r="E16" s="15" t="s">
        <v>45</v>
      </c>
      <c r="F16" s="29" t="s">
        <v>46</v>
      </c>
      <c r="G16" s="15">
        <v>5</v>
      </c>
      <c r="H16" s="15">
        <v>5</v>
      </c>
      <c r="I16" s="34"/>
    </row>
    <row r="17" ht="20" customHeight="1" spans="1:9">
      <c r="A17" s="9"/>
      <c r="B17" s="16"/>
      <c r="C17" s="15" t="s">
        <v>37</v>
      </c>
      <c r="D17" s="10" t="s">
        <v>47</v>
      </c>
      <c r="E17" s="15" t="s">
        <v>48</v>
      </c>
      <c r="F17" s="29" t="s">
        <v>49</v>
      </c>
      <c r="G17" s="15">
        <v>5</v>
      </c>
      <c r="H17" s="15">
        <v>5</v>
      </c>
      <c r="I17" s="34"/>
    </row>
    <row r="18" ht="20" customHeight="1" spans="1:9">
      <c r="A18" s="9"/>
      <c r="B18" s="16"/>
      <c r="C18" s="15" t="s">
        <v>50</v>
      </c>
      <c r="D18" s="10" t="s">
        <v>51</v>
      </c>
      <c r="E18" s="15" t="s">
        <v>52</v>
      </c>
      <c r="F18" s="29" t="s">
        <v>53</v>
      </c>
      <c r="G18" s="15">
        <v>10</v>
      </c>
      <c r="H18" s="15">
        <v>10</v>
      </c>
      <c r="I18" s="34"/>
    </row>
    <row r="19" ht="20" customHeight="1" spans="1:9">
      <c r="A19" s="9"/>
      <c r="B19" s="16"/>
      <c r="C19" s="15" t="s">
        <v>50</v>
      </c>
      <c r="D19" s="10" t="s">
        <v>54</v>
      </c>
      <c r="E19" s="15" t="s">
        <v>52</v>
      </c>
      <c r="F19" s="29" t="s">
        <v>55</v>
      </c>
      <c r="G19" s="15">
        <v>10</v>
      </c>
      <c r="H19" s="15">
        <v>10</v>
      </c>
      <c r="I19" s="34"/>
    </row>
    <row r="20" ht="20" customHeight="1" spans="1:9">
      <c r="A20" s="9"/>
      <c r="B20" s="17"/>
      <c r="C20" s="15" t="s">
        <v>56</v>
      </c>
      <c r="D20" s="10" t="s">
        <v>57</v>
      </c>
      <c r="E20" s="15" t="s">
        <v>58</v>
      </c>
      <c r="F20" s="29" t="s">
        <v>59</v>
      </c>
      <c r="G20" s="15">
        <v>10</v>
      </c>
      <c r="H20" s="15">
        <v>10</v>
      </c>
      <c r="I20" s="34"/>
    </row>
    <row r="21" ht="31" customHeight="1" spans="1:9">
      <c r="A21" s="9"/>
      <c r="B21" s="14" t="s">
        <v>60</v>
      </c>
      <c r="C21" s="15" t="s">
        <v>61</v>
      </c>
      <c r="D21" s="10" t="s">
        <v>62</v>
      </c>
      <c r="E21" s="15" t="s">
        <v>63</v>
      </c>
      <c r="F21" s="29" t="s">
        <v>64</v>
      </c>
      <c r="G21" s="15">
        <v>15</v>
      </c>
      <c r="H21" s="15">
        <v>15</v>
      </c>
      <c r="I21" s="34"/>
    </row>
    <row r="22" ht="71" customHeight="1" spans="1:9">
      <c r="A22" s="9"/>
      <c r="B22" s="17"/>
      <c r="C22" s="15" t="s">
        <v>61</v>
      </c>
      <c r="D22" s="10" t="s">
        <v>65</v>
      </c>
      <c r="E22" s="15" t="s">
        <v>66</v>
      </c>
      <c r="F22" s="29" t="s">
        <v>67</v>
      </c>
      <c r="G22" s="15">
        <v>15</v>
      </c>
      <c r="H22" s="15">
        <v>15</v>
      </c>
      <c r="I22" s="34"/>
    </row>
    <row r="23" ht="31" customHeight="1" spans="1:9">
      <c r="A23" s="9"/>
      <c r="B23" s="15" t="s">
        <v>68</v>
      </c>
      <c r="C23" s="15" t="s">
        <v>69</v>
      </c>
      <c r="D23" s="10" t="s">
        <v>70</v>
      </c>
      <c r="E23" s="15" t="s">
        <v>71</v>
      </c>
      <c r="F23" s="29" t="s">
        <v>72</v>
      </c>
      <c r="G23" s="15">
        <v>10</v>
      </c>
      <c r="H23" s="15">
        <v>10</v>
      </c>
      <c r="I23" s="34"/>
    </row>
    <row r="24" ht="20" customHeight="1" spans="1:9">
      <c r="A24" s="18" t="s">
        <v>73</v>
      </c>
      <c r="B24" s="19"/>
      <c r="C24" s="19"/>
      <c r="D24" s="19"/>
      <c r="E24" s="19"/>
      <c r="F24" s="30"/>
      <c r="G24" s="31">
        <f>SUM(G14:G23)+G7</f>
        <v>100</v>
      </c>
      <c r="H24" s="32">
        <f>SUM(H14:H23)+I7</f>
        <v>100</v>
      </c>
      <c r="I24" s="32"/>
    </row>
    <row r="25" ht="15" customHeight="1" spans="1:9">
      <c r="A25" s="20" t="s">
        <v>74</v>
      </c>
      <c r="B25" s="20"/>
      <c r="C25" s="8"/>
      <c r="D25" s="8"/>
      <c r="E25" s="20"/>
      <c r="F25" s="8"/>
      <c r="G25" s="8"/>
      <c r="H25" s="33"/>
      <c r="I25" s="33"/>
    </row>
    <row r="26" ht="68" customHeight="1" spans="1:9">
      <c r="A26" s="20" t="s">
        <v>75</v>
      </c>
      <c r="B26" s="20"/>
      <c r="C26" s="8"/>
      <c r="D26" s="8"/>
      <c r="E26" s="20"/>
      <c r="F26" s="8"/>
      <c r="G26" s="8"/>
      <c r="H26" s="33"/>
      <c r="I26" s="33"/>
    </row>
    <row r="27" ht="15" customHeight="1" spans="1:9">
      <c r="A27" s="20" t="s">
        <v>76</v>
      </c>
      <c r="B27" s="20"/>
      <c r="C27" s="8"/>
      <c r="D27" s="8"/>
      <c r="E27" s="20"/>
      <c r="F27" s="8"/>
      <c r="G27" s="8"/>
      <c r="H27" s="33"/>
      <c r="I27" s="33"/>
    </row>
    <row r="28" ht="15" customHeight="1" spans="1:9">
      <c r="A28" s="20" t="s">
        <v>77</v>
      </c>
      <c r="B28" s="20"/>
      <c r="C28" s="8"/>
      <c r="D28" s="8"/>
      <c r="E28" s="20"/>
      <c r="F28" s="8"/>
      <c r="G28" s="8"/>
      <c r="H28" s="33"/>
      <c r="I28" s="33"/>
    </row>
    <row r="29" spans="1:9">
      <c r="A29" s="20"/>
      <c r="B29" s="20"/>
      <c r="C29" s="8"/>
      <c r="D29" s="8"/>
      <c r="E29" s="20"/>
      <c r="F29" s="8"/>
      <c r="G29" s="8"/>
      <c r="H29" s="33"/>
      <c r="I29" s="33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4:F24"/>
    <mergeCell ref="A25:I25"/>
    <mergeCell ref="A26:I26"/>
    <mergeCell ref="A27:I27"/>
    <mergeCell ref="A28:I28"/>
    <mergeCell ref="A29:I29"/>
    <mergeCell ref="A6:A10"/>
    <mergeCell ref="A13:A23"/>
    <mergeCell ref="B14:B20"/>
    <mergeCell ref="B21:B22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2024-06-06T16:27:42Z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A050F1AC2C3F4A1B83FECBDC08963BA3_13</vt:lpwstr>
  </property>
</Properties>
</file>