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35"/>
  </bookViews>
  <sheets>
    <sheet name="项目支出绩效自评表 " sheetId="1" r:id="rId1"/>
  </sheets>
  <definedNames>
    <definedName name="_xlnm.Print_Area" localSheetId="0">项目支出绩效自评表 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<sst xmlns="http://schemas.openxmlformats.org/spreadsheetml/2006/main" count="108" uniqueCount="90">
  <si>
    <r>
      <rPr>
        <sz val="14"/>
        <color rgb="FF000000"/>
        <rFont val="方正小标宋简体"/>
        <charset val="134"/>
      </rPr>
      <t>拥军优抚项目支出绩效自评表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</si>
  <si>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</si>
  <si>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</si>
  <si>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拥军优抚项目</t>
  </si>
  <si>
    <t>主管部门</t>
  </si>
  <si>
    <t>北京市退役军人事务局</t>
  </si>
  <si>
    <t>实施单位</t>
  </si>
  <si>
    <t>北京市退役军人事务局（本级)</t>
  </si>
  <si>
    <t>项目负责人</t>
  </si>
  <si>
    <t>王孜君、张艳辉、钱颖</t>
  </si>
  <si>
    <t>联系电话</t>
  </si>
  <si>
    <t>59865159/18911008217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</si>
  <si>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</si>
  <si>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</si>
  <si>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</si>
  <si>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</si>
  <si>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</si>
  <si>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</si>
  <si>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</si>
  <si>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</si>
  <si>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</si>
  <si>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</si>
  <si>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</si>
  <si>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</si>
  <si>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</si>
  <si>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</si>
  <si>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</si>
  <si>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1、进一步深化“助力随军家属就业工程”，促进随军家属充分稳定就业。 2、展示社会化拥军成果，拥军氛围日益浓厚。 3、不断满足和解决广大军地单身青年的交友婚恋需求，解除青年军官组建家庭的后顾之忧。 4、开展国防教育服务，增进爱国情怀。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</si>
  <si>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</si>
  <si>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</si>
  <si>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</si>
  <si>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</si>
  <si>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</si>
  <si>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</si>
  <si>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</si>
  <si>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</si>
  <si>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</si>
  <si>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</si>
  <si>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刊登光荣榜</t>
  </si>
  <si>
    <t>≥1次</t>
  </si>
  <si>
    <t>1次</t>
  </si>
  <si>
    <t>订阅杂志</t>
  </si>
  <si>
    <t>≥200本</t>
  </si>
  <si>
    <t>210本</t>
  </si>
  <si>
    <t>举办军地联谊会</t>
  </si>
  <si>
    <t>≥1场</t>
  </si>
  <si>
    <t>2场</t>
  </si>
  <si>
    <t>举办随军家属招聘会</t>
  </si>
  <si>
    <t>1场</t>
  </si>
  <si>
    <t>国防教育活动周期</t>
  </si>
  <si>
    <t>≥6天</t>
  </si>
  <si>
    <t>6天</t>
  </si>
  <si>
    <t>播出节目</t>
  </si>
  <si>
    <t>≥50期</t>
  </si>
  <si>
    <t>53期</t>
  </si>
  <si>
    <t>参加国防教育活动人员</t>
  </si>
  <si>
    <t>≥35人</t>
  </si>
  <si>
    <t>38人</t>
  </si>
  <si>
    <t>质量指标</t>
  </si>
  <si>
    <t>招聘会会场符合安全要求</t>
  </si>
  <si>
    <t>≥100%</t>
  </si>
  <si>
    <t>100%</t>
  </si>
  <si>
    <t>验收合格率</t>
  </si>
  <si>
    <t>≥95%</t>
  </si>
  <si>
    <t>时效指标</t>
  </si>
  <si>
    <t>项目完成时间</t>
  </si>
  <si>
    <t>≤12月</t>
  </si>
  <si>
    <t>12月</t>
  </si>
  <si>
    <t>效益指标</t>
  </si>
  <si>
    <t>可持续影响指标</t>
  </si>
  <si>
    <t>深化双拥工作，推进军人荣誉体系建设，支持深化国防和军队建设</t>
  </si>
  <si>
    <t>定性优良中差低</t>
  </si>
  <si>
    <t>优</t>
  </si>
  <si>
    <t>社会效益指标</t>
  </si>
  <si>
    <t>使军政军民关系更加密切，更好的服务保障部队需求、安全事故率</t>
  </si>
  <si>
    <t>≤5%</t>
  </si>
  <si>
    <t>0</t>
  </si>
  <si>
    <t>满意度指标</t>
  </si>
  <si>
    <t>服务对象满意度指标</t>
  </si>
  <si>
    <t>培训学员满意度</t>
  </si>
  <si>
    <t>≥90%</t>
  </si>
  <si>
    <t>97.5%</t>
  </si>
  <si>
    <t>招聘会参与对象满意度</t>
  </si>
  <si>
    <t>军地联谊会参与人员满意度</t>
  </si>
  <si>
    <t>90%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</si>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</sst>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tabSelected="1" view="pageBreakPreview" zoomScale="115" zoomScaleNormal="100" topLeftCell="A9" workbookViewId="0">
      <selection activeCell="F26" sqref="F26"/>
    </sheetView>
  </sheetViews>
  <sheetFormatPr defaultColWidth="9.86666666666667" defaultRowHeight="14.25"/>
  <cols>
    <col min="1" max="1" width="11.5583333333333" style="1" customWidth="1"/>
    <col min="2" max="2" width="11.2666666666667" style="1" customWidth="1"/>
    <col min="3" max="3" width="10.2666666666667" style="2" customWidth="1"/>
    <col min="4" max="4" width="16.9333333333333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8" style="4" customWidth="1"/>
    <col min="10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22"/>
      <c r="I1" s="22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23"/>
      <c r="I2" s="23"/>
    </row>
    <row r="3" ht="20" customHeight="1" spans="1:9">
      <c r="A3" s="9" t="s">
        <v>2</v>
      </c>
      <c r="B3" s="10" t="s">
        <v>3</v>
      </c>
      <c r="C3" s="10"/>
      <c r="D3" s="10"/>
      <c r="E3" s="10"/>
      <c r="F3" s="10"/>
      <c r="G3" s="10"/>
      <c r="H3" s="10"/>
      <c r="I3" s="10"/>
    </row>
    <row r="4" ht="20" customHeight="1" spans="1:9">
      <c r="A4" s="10" t="s">
        <v>4</v>
      </c>
      <c r="B4" s="10" t="s">
        <v>5</v>
      </c>
      <c r="C4" s="10"/>
      <c r="D4" s="10"/>
      <c r="E4" s="10"/>
      <c r="F4" s="10" t="s">
        <v>6</v>
      </c>
      <c r="G4" s="10" t="s">
        <v>7</v>
      </c>
      <c r="H4" s="10"/>
      <c r="I4" s="10"/>
    </row>
    <row r="5" ht="20" customHeight="1" spans="1:9">
      <c r="A5" s="10" t="s">
        <v>8</v>
      </c>
      <c r="B5" s="10" t="s">
        <v>9</v>
      </c>
      <c r="C5" s="10"/>
      <c r="D5" s="10"/>
      <c r="E5" s="10"/>
      <c r="F5" s="10" t="s">
        <v>10</v>
      </c>
      <c r="G5" s="10" t="s">
        <v>11</v>
      </c>
      <c r="H5" s="10"/>
      <c r="I5" s="10"/>
    </row>
    <row r="6" ht="20" customHeight="1" spans="1:9">
      <c r="A6" s="9" t="s">
        <v>12</v>
      </c>
      <c r="B6" s="9"/>
      <c r="C6" s="9"/>
      <c r="D6" s="9" t="s">
        <v>13</v>
      </c>
      <c r="E6" s="9" t="s">
        <v>14</v>
      </c>
      <c r="F6" s="9" t="s">
        <v>15</v>
      </c>
      <c r="G6" s="9" t="s">
        <v>16</v>
      </c>
      <c r="H6" s="24" t="s">
        <v>17</v>
      </c>
      <c r="I6" s="28" t="s">
        <v>18</v>
      </c>
    </row>
    <row r="7" ht="20" customHeight="1" spans="1:9">
      <c r="A7" s="11"/>
      <c r="B7" s="12" t="s">
        <v>19</v>
      </c>
      <c r="C7" s="12"/>
      <c r="D7" s="13">
        <f>D8+D9+D10</f>
        <v>367.02</v>
      </c>
      <c r="E7" s="13">
        <f>E8+E9+E10</f>
        <v>367.02</v>
      </c>
      <c r="F7" s="13">
        <f t="shared" ref="D7:F7" si="0">F8+F9+F10</f>
        <v>367.01993</v>
      </c>
      <c r="G7" s="25">
        <v>10</v>
      </c>
      <c r="H7" s="26">
        <f>F7/E7</f>
        <v>0.999999809274699</v>
      </c>
      <c r="I7" s="28">
        <f>G7*H7</f>
        <v>9.99999809274699</v>
      </c>
    </row>
    <row r="8" ht="20" customHeight="1" spans="1:9">
      <c r="A8" s="11"/>
      <c r="B8" s="12" t="s">
        <v>20</v>
      </c>
      <c r="C8" s="12"/>
      <c r="D8" s="13">
        <v>367.02</v>
      </c>
      <c r="E8" s="13">
        <v>367.02</v>
      </c>
      <c r="F8" s="13">
        <v>367.01993</v>
      </c>
      <c r="G8" s="9" t="s">
        <v>21</v>
      </c>
      <c r="H8" s="9" t="s">
        <v>21</v>
      </c>
      <c r="I8" s="9" t="s">
        <v>21</v>
      </c>
    </row>
    <row r="9" ht="20" customHeight="1" spans="1:9">
      <c r="A9" s="11"/>
      <c r="B9" s="12" t="s">
        <v>22</v>
      </c>
      <c r="C9" s="12"/>
      <c r="D9" s="13"/>
      <c r="E9" s="13"/>
      <c r="F9" s="13"/>
      <c r="G9" s="9"/>
      <c r="H9" s="26"/>
      <c r="I9" s="26"/>
    </row>
    <row r="10" ht="20" customHeight="1" spans="1:9">
      <c r="A10" s="11"/>
      <c r="B10" s="12" t="s">
        <v>23</v>
      </c>
      <c r="C10" s="12"/>
      <c r="D10" s="13"/>
      <c r="E10" s="13"/>
      <c r="F10" s="13"/>
      <c r="G10" s="9"/>
      <c r="H10" s="24"/>
      <c r="I10" s="24"/>
    </row>
    <row r="11" ht="20" customHeight="1" spans="1:9">
      <c r="A11" s="9"/>
      <c r="B11" s="9" t="s">
        <v>24</v>
      </c>
      <c r="C11" s="9"/>
      <c r="D11" s="9"/>
      <c r="E11" s="9"/>
      <c r="F11" s="9" t="s">
        <v>25</v>
      </c>
      <c r="G11" s="9"/>
      <c r="H11" s="9"/>
      <c r="I11" s="9"/>
    </row>
    <row r="12" ht="79" customHeight="1" spans="1:9">
      <c r="A12" s="9" t="s">
        <v>26</v>
      </c>
      <c r="B12" s="12" t="s">
        <v>27</v>
      </c>
      <c r="C12" s="12"/>
      <c r="D12" s="12"/>
      <c r="E12" s="12"/>
      <c r="F12" s="12" t="s">
        <v>27</v>
      </c>
      <c r="G12" s="12"/>
      <c r="H12" s="12"/>
      <c r="I12" s="12"/>
    </row>
    <row r="13" ht="46" customHeight="1" spans="1:9">
      <c r="A13" s="9" t="s">
        <v>28</v>
      </c>
      <c r="B13" s="9" t="s">
        <v>29</v>
      </c>
      <c r="C13" s="9" t="s">
        <v>30</v>
      </c>
      <c r="D13" s="9" t="s">
        <v>31</v>
      </c>
      <c r="E13" s="9" t="s">
        <v>32</v>
      </c>
      <c r="F13" s="27" t="s">
        <v>33</v>
      </c>
      <c r="G13" s="9" t="s">
        <v>34</v>
      </c>
      <c r="H13" s="28" t="s">
        <v>18</v>
      </c>
      <c r="I13" s="27" t="s">
        <v>35</v>
      </c>
    </row>
    <row r="14" ht="24" customHeight="1" spans="1:9">
      <c r="A14" s="9"/>
      <c r="B14" s="14" t="s">
        <v>36</v>
      </c>
      <c r="C14" s="15" t="s">
        <v>37</v>
      </c>
      <c r="D14" s="16" t="s">
        <v>38</v>
      </c>
      <c r="E14" s="15" t="s">
        <v>39</v>
      </c>
      <c r="F14" s="29" t="s">
        <v>40</v>
      </c>
      <c r="G14" s="15">
        <v>5</v>
      </c>
      <c r="H14" s="15">
        <v>5</v>
      </c>
      <c r="I14" s="35"/>
    </row>
    <row r="15" ht="24" customHeight="1" spans="1:9">
      <c r="A15" s="9"/>
      <c r="B15" s="17"/>
      <c r="C15" s="15" t="s">
        <v>37</v>
      </c>
      <c r="D15" s="16" t="s">
        <v>41</v>
      </c>
      <c r="E15" s="15" t="s">
        <v>42</v>
      </c>
      <c r="F15" s="30" t="s">
        <v>43</v>
      </c>
      <c r="G15" s="15">
        <v>5</v>
      </c>
      <c r="H15" s="15">
        <v>5</v>
      </c>
      <c r="I15" s="35"/>
    </row>
    <row r="16" ht="24" customHeight="1" spans="1:9">
      <c r="A16" s="9"/>
      <c r="B16" s="17"/>
      <c r="C16" s="15" t="s">
        <v>37</v>
      </c>
      <c r="D16" s="16" t="s">
        <v>44</v>
      </c>
      <c r="E16" s="15" t="s">
        <v>45</v>
      </c>
      <c r="F16" s="30" t="s">
        <v>46</v>
      </c>
      <c r="G16" s="15">
        <v>5</v>
      </c>
      <c r="H16" s="15">
        <v>5</v>
      </c>
      <c r="I16" s="35"/>
    </row>
    <row r="17" ht="24" customHeight="1" spans="1:9">
      <c r="A17" s="9"/>
      <c r="B17" s="17"/>
      <c r="C17" s="15" t="s">
        <v>37</v>
      </c>
      <c r="D17" s="16" t="s">
        <v>47</v>
      </c>
      <c r="E17" s="15" t="s">
        <v>45</v>
      </c>
      <c r="F17" s="30" t="s">
        <v>48</v>
      </c>
      <c r="G17" s="15">
        <v>5</v>
      </c>
      <c r="H17" s="15">
        <v>5</v>
      </c>
      <c r="I17" s="35"/>
    </row>
    <row r="18" ht="24" customHeight="1" spans="1:9">
      <c r="A18" s="9"/>
      <c r="B18" s="17"/>
      <c r="C18" s="15" t="s">
        <v>37</v>
      </c>
      <c r="D18" s="15" t="s">
        <v>49</v>
      </c>
      <c r="E18" s="15" t="s">
        <v>50</v>
      </c>
      <c r="F18" s="30" t="s">
        <v>51</v>
      </c>
      <c r="G18" s="15">
        <v>5</v>
      </c>
      <c r="H18" s="15">
        <v>5</v>
      </c>
      <c r="I18" s="35"/>
    </row>
    <row r="19" ht="24" customHeight="1" spans="1:9">
      <c r="A19" s="9"/>
      <c r="B19" s="17"/>
      <c r="C19" s="15" t="s">
        <v>37</v>
      </c>
      <c r="D19" s="16" t="s">
        <v>52</v>
      </c>
      <c r="E19" s="15" t="s">
        <v>53</v>
      </c>
      <c r="F19" s="30" t="s">
        <v>54</v>
      </c>
      <c r="G19" s="15">
        <v>5</v>
      </c>
      <c r="H19" s="15">
        <v>5</v>
      </c>
      <c r="I19" s="35"/>
    </row>
    <row r="20" ht="35" customHeight="1" spans="1:9">
      <c r="A20" s="9"/>
      <c r="B20" s="17"/>
      <c r="C20" s="15" t="s">
        <v>37</v>
      </c>
      <c r="D20" s="15" t="s">
        <v>55</v>
      </c>
      <c r="E20" s="15" t="s">
        <v>56</v>
      </c>
      <c r="F20" s="30" t="s">
        <v>57</v>
      </c>
      <c r="G20" s="15">
        <v>5</v>
      </c>
      <c r="H20" s="15">
        <v>5</v>
      </c>
      <c r="I20" s="35"/>
    </row>
    <row r="21" ht="35" customHeight="1" spans="1:9">
      <c r="A21" s="9"/>
      <c r="B21" s="17"/>
      <c r="C21" s="15" t="s">
        <v>58</v>
      </c>
      <c r="D21" s="16" t="s">
        <v>59</v>
      </c>
      <c r="E21" s="15" t="s">
        <v>60</v>
      </c>
      <c r="F21" s="30" t="s">
        <v>61</v>
      </c>
      <c r="G21" s="15">
        <v>5</v>
      </c>
      <c r="H21" s="15">
        <v>5</v>
      </c>
      <c r="I21" s="35"/>
    </row>
    <row r="22" ht="24" customHeight="1" spans="1:9">
      <c r="A22" s="9"/>
      <c r="B22" s="17"/>
      <c r="C22" s="15" t="s">
        <v>58</v>
      </c>
      <c r="D22" s="16" t="s">
        <v>62</v>
      </c>
      <c r="E22" s="15" t="s">
        <v>63</v>
      </c>
      <c r="F22" s="30" t="s">
        <v>61</v>
      </c>
      <c r="G22" s="15">
        <v>5</v>
      </c>
      <c r="H22" s="15">
        <v>5</v>
      </c>
      <c r="I22" s="35"/>
    </row>
    <row r="23" ht="24" customHeight="1" spans="1:9">
      <c r="A23" s="9"/>
      <c r="B23" s="18"/>
      <c r="C23" s="15" t="s">
        <v>64</v>
      </c>
      <c r="D23" s="16" t="s">
        <v>65</v>
      </c>
      <c r="E23" s="15" t="s">
        <v>66</v>
      </c>
      <c r="F23" s="30" t="s">
        <v>67</v>
      </c>
      <c r="G23" s="15">
        <v>5</v>
      </c>
      <c r="H23" s="15">
        <v>5</v>
      </c>
      <c r="I23" s="35"/>
    </row>
    <row r="24" ht="55" customHeight="1" spans="1:9">
      <c r="A24" s="9"/>
      <c r="B24" s="14" t="s">
        <v>68</v>
      </c>
      <c r="C24" s="15" t="s">
        <v>69</v>
      </c>
      <c r="D24" s="16" t="s">
        <v>70</v>
      </c>
      <c r="E24" s="15" t="s">
        <v>71</v>
      </c>
      <c r="F24" s="30" t="s">
        <v>72</v>
      </c>
      <c r="G24" s="15">
        <v>15</v>
      </c>
      <c r="H24" s="15">
        <v>15</v>
      </c>
      <c r="I24" s="35"/>
    </row>
    <row r="25" ht="55" customHeight="1" spans="1:9">
      <c r="A25" s="9"/>
      <c r="B25" s="18"/>
      <c r="C25" s="15" t="s">
        <v>73</v>
      </c>
      <c r="D25" s="16" t="s">
        <v>74</v>
      </c>
      <c r="E25" s="15" t="s">
        <v>75</v>
      </c>
      <c r="F25" s="30" t="s">
        <v>76</v>
      </c>
      <c r="G25" s="15">
        <v>15</v>
      </c>
      <c r="H25" s="15">
        <v>15</v>
      </c>
      <c r="I25" s="35"/>
    </row>
    <row r="26" ht="35" customHeight="1" spans="1:9">
      <c r="A26" s="9"/>
      <c r="B26" s="14" t="s">
        <v>77</v>
      </c>
      <c r="C26" s="15" t="s">
        <v>78</v>
      </c>
      <c r="D26" s="16" t="s">
        <v>79</v>
      </c>
      <c r="E26" s="15" t="s">
        <v>80</v>
      </c>
      <c r="F26" s="30" t="s">
        <v>81</v>
      </c>
      <c r="G26" s="15">
        <v>3</v>
      </c>
      <c r="H26" s="15">
        <v>3</v>
      </c>
      <c r="I26" s="35"/>
    </row>
    <row r="27" ht="35" customHeight="1" spans="1:9">
      <c r="A27" s="9"/>
      <c r="B27" s="17"/>
      <c r="C27" s="15" t="s">
        <v>78</v>
      </c>
      <c r="D27" s="16" t="s">
        <v>82</v>
      </c>
      <c r="E27" s="15" t="s">
        <v>80</v>
      </c>
      <c r="F27" s="30" t="s">
        <v>61</v>
      </c>
      <c r="G27" s="15">
        <v>3</v>
      </c>
      <c r="H27" s="15">
        <v>3</v>
      </c>
      <c r="I27" s="35"/>
    </row>
    <row r="28" ht="35" customHeight="1" spans="1:9">
      <c r="A28" s="9"/>
      <c r="B28" s="18"/>
      <c r="C28" s="15" t="s">
        <v>78</v>
      </c>
      <c r="D28" s="16" t="s">
        <v>83</v>
      </c>
      <c r="E28" s="15" t="s">
        <v>80</v>
      </c>
      <c r="F28" s="30" t="s">
        <v>84</v>
      </c>
      <c r="G28" s="15">
        <v>4</v>
      </c>
      <c r="H28" s="15">
        <v>4</v>
      </c>
      <c r="I28" s="35"/>
    </row>
    <row r="29" ht="20" customHeight="1" spans="1:9">
      <c r="A29" s="19" t="s">
        <v>85</v>
      </c>
      <c r="B29" s="20"/>
      <c r="C29" s="20"/>
      <c r="D29" s="20"/>
      <c r="E29" s="20"/>
      <c r="F29" s="31"/>
      <c r="G29" s="32">
        <f>SUM(G14:G28)+G7</f>
        <v>100</v>
      </c>
      <c r="H29" s="33">
        <f>SUM(H14:H28)+I7</f>
        <v>99.999998092747</v>
      </c>
      <c r="I29" s="33"/>
    </row>
    <row r="30" ht="15" customHeight="1" spans="1:9">
      <c r="A30" s="21" t="s">
        <v>86</v>
      </c>
      <c r="B30" s="21"/>
      <c r="C30" s="8"/>
      <c r="D30" s="8"/>
      <c r="E30" s="21"/>
      <c r="F30" s="8"/>
      <c r="G30" s="8"/>
      <c r="H30" s="34"/>
      <c r="I30" s="34"/>
    </row>
    <row r="31" ht="68" customHeight="1" spans="1:9">
      <c r="A31" s="21" t="s">
        <v>87</v>
      </c>
      <c r="B31" s="21"/>
      <c r="C31" s="8"/>
      <c r="D31" s="8"/>
      <c r="E31" s="21"/>
      <c r="F31" s="8"/>
      <c r="G31" s="8"/>
      <c r="H31" s="34"/>
      <c r="I31" s="34"/>
    </row>
    <row r="32" ht="15" customHeight="1" spans="1:9">
      <c r="A32" s="21" t="s">
        <v>88</v>
      </c>
      <c r="B32" s="21"/>
      <c r="C32" s="8"/>
      <c r="D32" s="8"/>
      <c r="E32" s="21"/>
      <c r="F32" s="8"/>
      <c r="G32" s="8"/>
      <c r="H32" s="34"/>
      <c r="I32" s="34"/>
    </row>
    <row r="33" ht="15" customHeight="1" spans="1:9">
      <c r="A33" s="21" t="s">
        <v>89</v>
      </c>
      <c r="B33" s="21"/>
      <c r="C33" s="8"/>
      <c r="D33" s="8"/>
      <c r="E33" s="21"/>
      <c r="F33" s="8"/>
      <c r="G33" s="8"/>
      <c r="H33" s="34"/>
      <c r="I33" s="34"/>
    </row>
    <row r="34" spans="1:9">
      <c r="A34" s="21"/>
      <c r="B34" s="21"/>
      <c r="C34" s="8"/>
      <c r="D34" s="8"/>
      <c r="E34" s="21"/>
      <c r="F34" s="8"/>
      <c r="G34" s="8"/>
      <c r="H34" s="34"/>
      <c r="I34" s="34"/>
    </row>
  </sheetData>
  <mergeCells count="27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9:F29"/>
    <mergeCell ref="A30:I30"/>
    <mergeCell ref="A31:I31"/>
    <mergeCell ref="A32:I32"/>
    <mergeCell ref="A33:I33"/>
    <mergeCell ref="A34:I34"/>
    <mergeCell ref="A6:A10"/>
    <mergeCell ref="A13:A28"/>
    <mergeCell ref="B14:B23"/>
    <mergeCell ref="B24:B25"/>
    <mergeCell ref="B26:B28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2019-03-22T11:01:00Z</dcterms:created>
  <cp:lastPrinted>2019-05-23T09:33:00Z</cp:lastPrinted>
  <dcterms:modified xsi:type="dcterms:W3CDTF">2024-06-06T15:07:00Z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A050F1AC2C3F4A1B83FECBDC08963BA3_13</vt:lpwstr>
  </property>
</Properties>
</file>